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astokeskus.sharepoint.com/sites/tms_TiedonlaatukehikkoTIHATP3-Tiedonlaatukuvaukset/Jaetut asiakirjat/Tiedon laatukuvaukset/Laatukuvaus yhteenvedot/"/>
    </mc:Choice>
  </mc:AlternateContent>
  <xr:revisionPtr revIDLastSave="8" documentId="13_ncr:1_{B53B8075-AE6D-41E1-B1C3-A9B98FB3761E}" xr6:coauthVersionLast="47" xr6:coauthVersionMax="47" xr10:uidLastSave="{5D000CA1-B2F0-42AD-9268-2E5EB4873B09}"/>
  <bookViews>
    <workbookView xWindow="-110" yWindow="-110" windowWidth="19420" windowHeight="10560" xr2:uid="{E2E8E07C-8F92-45A3-984B-844493F8BEFE}"/>
  </bookViews>
  <sheets>
    <sheet name="Kuvattavan tiedon esittely" sheetId="1" r:id="rId1"/>
    <sheet name="Arvioinnin yhteenvet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<sst xmlns="http://schemas.openxmlformats.org/spreadsheetml/2006/main" count="113" uniqueCount="92">
  <si>
    <t>Kuvattavan tiedon esittely</t>
  </si>
  <si>
    <t>Yritysten rakenne- ja tilinpäätöstilasto kuvaa Suomessa toimivia yrityksiä. Yritysten rakennetta kuvataan toimialoittaisilla yritys- ja henkilöstömäärillä sekä liikevaihdolla ja palkkasummalla. Tietoja julkaistaan sektoriluokan, oikeudellisen muodon ja omistajatyypin mukaan sekä kokoluokittain.</t>
  </si>
  <si>
    <t>Laatukuvauksen kohde</t>
  </si>
  <si>
    <t>Nimi</t>
  </si>
  <si>
    <t>Tiivis kuvaus</t>
  </si>
  <si>
    <t>Linkki lisätietoihin</t>
  </si>
  <si>
    <t>Tietoaineistokokonaisuus</t>
  </si>
  <si>
    <t>Yritysten rakenne- ja tilinpäätöstilasto / 13vx -- Yritysten tilinpäätöstiedot (yritysyksikkö), 2018-2021</t>
  </si>
  <si>
    <t>Yritysten rakenne- ja tilinpäätöstilasto kuvaa Suomessa toimivia yrityksiä. Yritysten rakennetta kuvataan toimialoittaisilla yritys- ja henkilöstömäärillä sekä liikevaihdolla ja palkkasummalla.</t>
  </si>
  <si>
    <t>Kuvattava ominaisuus 1</t>
  </si>
  <si>
    <t>Henkilöstökulut yhteensä, yritykset (1000 euroa)</t>
  </si>
  <si>
    <t>Henkilöstökulut sisältävät ennakonpidätyksen alaiset palkat ja niihin verrattavat kulut sekä välittömästi palkan perusteella määräytyvät kulut, kuten sosiaaliturvamaksut, pakolliset ja vapaaehtoiset henkilövakuutusmaksut sekä eläkekulut.</t>
  </si>
  <si>
    <t>Kuvattava ominaisuus 2</t>
  </si>
  <si>
    <t>Liikevaihto,  yritykset (1000 euroa):</t>
  </si>
  <si>
    <t>Liikevaihto koostuu yrityksen varsinaiseen toimintaan kuuluvien tuotteiden ja palvelujen myyntituotoista,  joista on vähennetty annetut alennukset, arvonlisävero ja muut välittömästi myynnin määrään perustuvat verot.</t>
  </si>
  <si>
    <t>Kuvattava ominaisuus 3</t>
  </si>
  <si>
    <t>LIIKETOIMINNAN TUOTOT YHTEENSÄ, yritykset (1000 euroa):</t>
  </si>
  <si>
    <t>Liikevaihdon ja liiketoiminnan muiden tuottojen yhteissumma.</t>
  </si>
  <si>
    <t>Kuvattava ominaisuus 4</t>
  </si>
  <si>
    <t>Aine- ja tarvikekäyttö, yritykset (1000 euroa):</t>
  </si>
  <si>
    <t>Aine- ja tarvikekäyttö lasketaan vähentämällä virallisen tuloskelman aine- ja tavaraostoista näiden varastojen lisäys tai vastaavasti lisäämällä ostoihin kyseisten varastojen vähennys.</t>
  </si>
  <si>
    <t>Kuvattava ominaisuus 5</t>
  </si>
  <si>
    <t>Ulkopuoliset palvelut, yritykset (1000 euroa):</t>
  </si>
  <si>
    <t>Ulkopuoliset palvelut ovat välittömästi tuotantoon tai myyntiin liittyvistä työsuorituksista maksettuja korvauksia.  Ulkopuolisia palveluja voivat olla esimerkiksi alihankkijoiden, suunnittelu- ja konsulttitoimistojen sekä huoltoyhtiöiden suorittamat palvelut ja sellaisen työvoiman vuokrauskulut, jotka liittyvät välittömästi suoritetuotantoon.</t>
  </si>
  <si>
    <t>Laatuarvioinnin yhteenveto</t>
  </si>
  <si>
    <t>Kriteeri</t>
  </si>
  <si>
    <t>Mittari</t>
  </si>
  <si>
    <t>Tietoa mittarista</t>
  </si>
  <si>
    <t>Mittarin saama arvo</t>
  </si>
  <si>
    <t>Ajantasaisuus</t>
  </si>
  <si>
    <t>Viiteajankohta</t>
  </si>
  <si>
    <t>Ajankohta, jota tietoaineisto kuvaa.</t>
  </si>
  <si>
    <t>Tarkistusajankohta</t>
  </si>
  <si>
    <t>Tietoaineiston viimeisin tarkistusajankohta.</t>
  </si>
  <si>
    <t>Muutosajankohta</t>
  </si>
  <si>
    <t>Tietoaineiston viimeisin muutosajankohta.</t>
  </si>
  <si>
    <t>Luontiajankohta</t>
  </si>
  <si>
    <t>Ajankohta, josta lähtien tietoaineiston tietoja on ollut saatavilla.</t>
  </si>
  <si>
    <t>Alkuperäisyys</t>
  </si>
  <si>
    <t>Tietolähde</t>
  </si>
  <si>
    <t>Kohdeyksiköiden ja ominaisuustietojen lähdetiedot ovat saatavilla (%)</t>
  </si>
  <si>
    <t>Tiedon elinkaari</t>
  </si>
  <si>
    <t>Tietoaineiston elinkaari on määritelty ja kuvaus on saatavilla.</t>
  </si>
  <si>
    <t>Kattavuus</t>
  </si>
  <si>
    <t>Ajallinen tavoitekattavuus</t>
  </si>
  <si>
    <t>Tietoaineiston ajallinen tavoitekattavuus on määritelty.</t>
  </si>
  <si>
    <t>Alueellinen tavoitekattavuus</t>
  </si>
  <si>
    <t>Tietoaineiston alueellinen tavoitekattavuus on määritelty.</t>
  </si>
  <si>
    <t>Tavoitekohdeyksiköt</t>
  </si>
  <si>
    <t>Tietoaineiston tavoitekohdeyksiköitä on määritelty tarkemmin esim. aineistokuvauksessa.</t>
  </si>
  <si>
    <t>Tavoiteominaisuuksissa puutteita</t>
  </si>
  <si>
    <t xml:space="preserve">Tietoaineiston tavoiteominaisuuksista jokin puuttuu tietoaineistosta. </t>
  </si>
  <si>
    <t>Puuttuvat kohdeyksiköt</t>
  </si>
  <si>
    <t xml:space="preserve">Puuttuvien kohdeyksiköiden määrä. </t>
  </si>
  <si>
    <t>Ylimääräiset kohdeyksiköt</t>
  </si>
  <si>
    <t>Ylimääräisten kohdeyksiköiden määrä</t>
  </si>
  <si>
    <t>Puutteelliset kohdeyksiköt</t>
  </si>
  <si>
    <t>Yhdenkin puuttuvan tiedon omaava kohdeyksikkö on puutteellinen kohdeyksikkö.</t>
  </si>
  <si>
    <t>Puutteelliset ominaisuustiedot</t>
  </si>
  <si>
    <t xml:space="preserve">Kohdeyksiköiden osuus puuttuvan arvon ominaisuuden suhteen tarkasteltuna. </t>
  </si>
  <si>
    <t>Johdonmukaisuus</t>
  </si>
  <si>
    <t>Tieto loogisuustarkastettu</t>
  </si>
  <si>
    <t>Tietoaineiston tiedot on tarkastettu loogisuusehdoin.</t>
  </si>
  <si>
    <t>Metatietojen ymmärrettävyys</t>
  </si>
  <si>
    <t>Aineistokuvaus</t>
  </si>
  <si>
    <t>Tietoaineiston kieliversiot aineistokuvauksesta</t>
  </si>
  <si>
    <t>Käsitteiden määritelmät</t>
  </si>
  <si>
    <t>Tietoaineiston keskeisten käsitteiden kieliversiot</t>
  </si>
  <si>
    <t>Asiakaspalauteväylä</t>
  </si>
  <si>
    <t>Suositustenmukaisuus</t>
  </si>
  <si>
    <t>Noudatettavat säädökset ja suositukset</t>
  </si>
  <si>
    <t>Tietoaineiston standardit, käytännöt ja säädökset listattu</t>
  </si>
  <si>
    <t>Koneluettavuus</t>
  </si>
  <si>
    <t>Tietoaineiston tietomalli</t>
  </si>
  <si>
    <t>Tietoaineiston rakenne tietomallin mukainen</t>
  </si>
  <si>
    <t>Kohdeyksikön pysyvä tunniste</t>
  </si>
  <si>
    <t>Tietoaineiston kohdeyksiköillä on tietoaineistokohtainen pysyvä tunniste</t>
  </si>
  <si>
    <t>Koneluettavuuden asiakaspalaute</t>
  </si>
  <si>
    <t>Koneluettavuuden palauteväylä</t>
  </si>
  <si>
    <t>Käyttöoikeudet</t>
  </si>
  <si>
    <t>Käyttöoikeus</t>
  </si>
  <si>
    <t>Kenen käytettävissä tietoaineisto on</t>
  </si>
  <si>
    <t>Käytön rajoitukset</t>
  </si>
  <si>
    <t>Käyttötarkoituksen rajaukset</t>
  </si>
  <si>
    <t>Oikea-aikaisuus</t>
  </si>
  <si>
    <t>Määräpäivien noudattaminen</t>
  </si>
  <si>
    <t>Tietoaineiston toimitusaikataulua, mahdollinen toimitusviive</t>
  </si>
  <si>
    <t>Päivitystiheys</t>
  </si>
  <si>
    <t xml:space="preserve">Tietoaineiston säännöllinen päivitystiheys. </t>
  </si>
  <si>
    <t>Ymmärrettävyyden asiakaspalaute</t>
  </si>
  <si>
    <t>Yritysten rakenne- ja tilinpäätöstilaston kuvaus (stat.fi)</t>
  </si>
  <si>
    <t>Yritysten rakenne- ja tilinpäätöstilasto: tilaston kuvaus (stat.fi)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</si>
</sst>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rial"/>
      <family val="2"/>
    </font>
    <font>
      <sz val="16"/>
      <color theme="1"/>
      <name val="Arial"/>
      <family val="2"/>
    </font>
    <font>
      <u/>
      <sz val="12"/>
      <color theme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Protection="0">
      <alignment readingOrder="1"/>
    </xf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1">
      <alignment readingOrder="1"/>
    </xf>
    <xf numFmtId="0" fontId="0" fillId="0" borderId="0" xfId="0" applyAlignment="1">
      <alignment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0" xfId="2" applyAlignment="1">
      <alignment wrapText="1"/>
    </xf>
  </cellXfs>
  <cellStyles count="3">
    <cellStyle name="Hyperlinkki" xfId="2" builtinId="8"/>
    <cellStyle name="Normaali" xfId="0" builtinId="0"/>
    <cellStyle name="Otsikko 1" xfId="1" builtinId="16"/>
  </cellStyles>
  <dxfs count="45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FFEB9C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EB9C"/>
        </patternFill>
      </fill>
    </dxf>
    <dxf>
      <font>
        <color theme="1"/>
      </font>
      <fill>
        <patternFill>
          <bgColor rgb="FFC6EFCE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k perustaulukko" pivot="0" count="7" xr9:uid="{588C3BF6-90F7-46A2-900B-DCFF1863A165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uthj\Desktop\Laatuarviointi\Viimeistellyt%20arvioinnit\yritysten%20rakenne-%20ja%20tilinp&#228;&#228;t&#246;stilasto%20laatuarviointi_Milkan%20p&#228;ivitt&#228;m&#228;_yhteenveto%200420231_visualisointiversi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atukriteerit ja mittarit"/>
      <sheetName val="Kuvattavan tiedon esittely"/>
      <sheetName val="Tietoaineistotason mittarit"/>
      <sheetName val="Ominaisuustason mittarit"/>
      <sheetName val="Yhteenveto"/>
    </sheetNames>
    <sheetDataSet>
      <sheetData sheetId="0"/>
      <sheetData sheetId="1"/>
      <sheetData sheetId="2">
        <row r="4">
          <cell r="F4" t="str">
            <v>kyllä</v>
          </cell>
        </row>
        <row r="5">
          <cell r="F5" t="str">
            <v>2018-2021</v>
          </cell>
        </row>
        <row r="6">
          <cell r="F6">
            <v>2013</v>
          </cell>
        </row>
        <row r="7">
          <cell r="F7">
            <v>44998</v>
          </cell>
        </row>
        <row r="8">
          <cell r="F8">
            <v>44998</v>
          </cell>
        </row>
        <row r="9">
          <cell r="F9" t="str">
            <v>kyllä</v>
          </cell>
        </row>
        <row r="10">
          <cell r="F10" t="str">
            <v>kyllä</v>
          </cell>
        </row>
        <row r="11">
          <cell r="F11" t="str">
            <v>kyllä</v>
          </cell>
        </row>
        <row r="12">
          <cell r="F12" t="str">
            <v>ei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100</v>
          </cell>
        </row>
        <row r="18">
          <cell r="F18" t="str">
            <v>ei</v>
          </cell>
        </row>
        <row r="19">
          <cell r="F19" t="str">
            <v>suomi, ruotsi, englanti</v>
          </cell>
        </row>
        <row r="20">
          <cell r="F20" t="str">
            <v>suomi, ruotsi, englanti</v>
          </cell>
        </row>
        <row r="21">
          <cell r="F21" t="str">
            <v>kyllä</v>
          </cell>
        </row>
        <row r="22">
          <cell r="F22" t="str">
            <v>kyllä</v>
          </cell>
        </row>
        <row r="23">
          <cell r="F23" t="str">
            <v>kyllä</v>
          </cell>
        </row>
        <row r="24">
          <cell r="F24" t="str">
            <v>kyllä</v>
          </cell>
        </row>
        <row r="25">
          <cell r="F25" t="str">
            <v>ei</v>
          </cell>
        </row>
        <row r="26">
          <cell r="F26" t="str">
            <v>Kaikille avoin</v>
          </cell>
        </row>
        <row r="27">
          <cell r="F27" t="str">
            <v>ei rajoituksia</v>
          </cell>
        </row>
        <row r="28">
          <cell r="F28" t="str">
            <v>ei viivettä</v>
          </cell>
        </row>
        <row r="29">
          <cell r="F29" t="str">
            <v>vuosittain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C57DC8-E2EC-4EB1-9C75-77F987279FF6}" name="esittelytiedot" displayName="esittelytiedot" ref="A3:D9" totalsRowShown="0">
  <autoFilter ref="A3:D9" xr:uid="{352BF6F3-DFE1-4059-9C22-38BFC8FB8112}">
    <filterColumn colId="0" hiddenButton="1"/>
    <filterColumn colId="1" hiddenButton="1"/>
    <filterColumn colId="2" hiddenButton="1"/>
    <filterColumn colId="3" hiddenButton="1"/>
  </autoFilter>
  <tableColumns count="4">
    <tableColumn id="1" xr3:uid="{4854AF9F-C148-47E2-9243-A878C0B9CDD4}" name="Laatukuvauksen kohde" dataDxfId="37"/>
    <tableColumn id="2" xr3:uid="{0273C7C5-BC38-4B5F-8580-843683C3AA82}" name="Nimi" dataDxfId="36"/>
    <tableColumn id="3" xr3:uid="{F9F52A13-D337-49CB-9259-1752753BF254}" name="Tiivis kuvaus" dataDxfId="35"/>
    <tableColumn id="4" xr3:uid="{88C06F33-9AB0-491B-81E1-D89E1D99DDC0}" name="Linkki lisätietoihin" dataDxfId="34"/>
  </tableColumns>
  <tableStyleInfo name="tk perustaulukko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0F64D1-7079-4FEB-9EC4-3CE618F0BC58}" name="Taulukko2" displayName="Taulukko2" ref="A2:D28" totalsRowShown="0" headerRowDxfId="6" dataDxfId="5" tableBorderDxfId="4">
  <autoFilter ref="A2:D28" xr:uid="{5AEF824D-CCBD-415D-811E-94B927369BBE}"/>
  <tableColumns count="4">
    <tableColumn id="1" xr3:uid="{56A46CB3-D886-4414-B621-846E7D989BFD}" name="Kriteeri" dataDxfId="3"/>
    <tableColumn id="2" xr3:uid="{BA7A23F2-8064-45A3-9B37-C3677105719F}" name="Mittari" dataDxfId="2"/>
    <tableColumn id="3" xr3:uid="{7A5B97A8-A7E3-4047-A55E-903933A5E338}" name="Tietoa mittarista" dataDxfId="1"/>
    <tableColumn id="4" xr3:uid="{010E2FF2-AA6C-4BD1-8C88-54C8F37117C4}" name="Mittarin saama arv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stat.fi/tilasto/dokumentaatio/yrti" TargetMode="External"/><Relationship Id="rId7" Type="http://schemas.openxmlformats.org/officeDocument/2006/relationships/hyperlink" Target="https://www.stat.fi/tilasto/dokumentaatio/yrti" TargetMode="External"/><Relationship Id="rId2" Type="http://schemas.openxmlformats.org/officeDocument/2006/relationships/hyperlink" Target="https://www.stat.fi/tilasto/dokumentaatio/yrti" TargetMode="External"/><Relationship Id="rId1" Type="http://schemas.openxmlformats.org/officeDocument/2006/relationships/hyperlink" Target="https://www.stat.fi/tilasto/yrti" TargetMode="External"/><Relationship Id="rId6" Type="http://schemas.openxmlformats.org/officeDocument/2006/relationships/hyperlink" Target="https://www.stat.fi/tilasto/dokumentaatio/yrti" TargetMode="External"/><Relationship Id="rId5" Type="http://schemas.openxmlformats.org/officeDocument/2006/relationships/hyperlink" Target="https://www.stat.fi/tilasto/dokumentaatio/yrti" TargetMode="External"/><Relationship Id="rId4" Type="http://schemas.openxmlformats.org/officeDocument/2006/relationships/hyperlink" Target="https://www.stat.fi/tilasto/dokumentaatio/yrt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1DC5-0540-464D-BC4B-67F5D5B1B1AD}">
  <dimension ref="A1:D9"/>
  <sheetViews>
    <sheetView tabSelected="1" zoomScale="57" zoomScaleNormal="57" workbookViewId="0"/>
  </sheetViews>
  <sheetFormatPr defaultRowHeight="15.5" x14ac:dyDescent="0.35"/>
  <cols>
    <col min="1" max="1" width="38.53515625" style="2" customWidth="1"/>
    <col min="2" max="2" width="65.69140625" customWidth="1"/>
    <col min="3" max="3" width="63" customWidth="1"/>
    <col min="4" max="4" width="20.07421875" customWidth="1"/>
  </cols>
  <sheetData>
    <row r="1" spans="1:4" ht="30.75" customHeight="1" x14ac:dyDescent="0.4">
      <c r="A1" s="1" t="s">
        <v>0</v>
      </c>
    </row>
    <row r="2" spans="1:4" ht="114" customHeight="1" x14ac:dyDescent="0.35">
      <c r="A2" s="2" t="s">
        <v>1</v>
      </c>
    </row>
    <row r="3" spans="1:4" x14ac:dyDescent="0.35">
      <c r="A3" s="2" t="s">
        <v>2</v>
      </c>
      <c r="B3" t="s">
        <v>3</v>
      </c>
      <c r="C3" t="s">
        <v>4</v>
      </c>
      <c r="D3" t="s">
        <v>5</v>
      </c>
    </row>
    <row r="4" spans="1:4" ht="46.5" x14ac:dyDescent="0.35">
      <c r="A4" s="2" t="s">
        <v>6</v>
      </c>
      <c r="B4" s="2" t="s">
        <v>7</v>
      </c>
      <c r="C4" s="2" t="s">
        <v>8</v>
      </c>
      <c r="D4" s="23" t="s">
        <v>90</v>
      </c>
    </row>
    <row r="5" spans="1:4" ht="62" x14ac:dyDescent="0.35">
      <c r="A5" s="2" t="s">
        <v>9</v>
      </c>
      <c r="B5" s="2" t="s">
        <v>10</v>
      </c>
      <c r="C5" s="2" t="s">
        <v>11</v>
      </c>
      <c r="D5" s="23" t="s">
        <v>91</v>
      </c>
    </row>
    <row r="6" spans="1:4" ht="46.5" x14ac:dyDescent="0.35">
      <c r="A6" s="2" t="s">
        <v>12</v>
      </c>
      <c r="B6" s="2" t="s">
        <v>13</v>
      </c>
      <c r="C6" s="2" t="s">
        <v>14</v>
      </c>
      <c r="D6" s="23" t="s">
        <v>91</v>
      </c>
    </row>
    <row r="7" spans="1:4" ht="46.5" x14ac:dyDescent="0.35">
      <c r="A7" s="2" t="s">
        <v>15</v>
      </c>
      <c r="B7" s="2" t="s">
        <v>16</v>
      </c>
      <c r="C7" s="2" t="s">
        <v>17</v>
      </c>
      <c r="D7" s="23" t="s">
        <v>91</v>
      </c>
    </row>
    <row r="8" spans="1:4" ht="46.5" x14ac:dyDescent="0.35">
      <c r="A8" s="2" t="s">
        <v>18</v>
      </c>
      <c r="B8" s="2" t="s">
        <v>19</v>
      </c>
      <c r="C8" s="2" t="s">
        <v>20</v>
      </c>
      <c r="D8" s="23" t="s">
        <v>91</v>
      </c>
    </row>
    <row r="9" spans="1:4" ht="77.5" x14ac:dyDescent="0.35">
      <c r="A9" s="2" t="s">
        <v>21</v>
      </c>
      <c r="B9" s="2" t="s">
        <v>22</v>
      </c>
      <c r="C9" s="2" t="s">
        <v>23</v>
      </c>
      <c r="D9" s="23" t="s">
        <v>91</v>
      </c>
    </row>
  </sheetData>
  <hyperlinks>
    <hyperlink ref="D4" r:id="rId1" xr:uid="{135229EB-C350-498E-833F-1B144CB0D5D5}"/>
    <hyperlink ref="D5:D9" r:id="rId2" location="revisionRelease" display="https://www.stat.fi/tilasto/dokumentaatio/yrti#revisionRelease" xr:uid="{2B629ED3-D2D7-499F-BBCF-AC0B88DB2E28}"/>
    <hyperlink ref="D5" r:id="rId3" location="revisionRelease" xr:uid="{9C25957B-13E3-4062-A4AA-B49E889AE32E}"/>
    <hyperlink ref="D6" r:id="rId4" location="revisionRelease" xr:uid="{2CA3DD4B-6BF6-4B46-B82F-9D18C888BDC0}"/>
    <hyperlink ref="D7" r:id="rId5" location="revisionRelease" xr:uid="{A575176F-132D-4900-AA3F-032D6F4A5524}"/>
    <hyperlink ref="D8" r:id="rId6" location="revisionRelease" xr:uid="{7CCE5139-2BC5-40AD-8E3A-71A637D9B515}"/>
    <hyperlink ref="D9" r:id="rId7" location="revisionRelease" xr:uid="{7E424D4B-9B17-45A9-96A4-D4BE07F51791}"/>
  </hyperlinks>
  <pageMargins left="0.7" right="0.7" top="0.75" bottom="0.75" header="0.3" footer="0.3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DD56-8116-4AEB-90C6-B2A276FA4B65}">
  <sheetPr>
    <pageSetUpPr fitToPage="1"/>
  </sheetPr>
  <dimension ref="A1:E28"/>
  <sheetViews>
    <sheetView zoomScale="82" zoomScaleNormal="82" workbookViewId="0"/>
  </sheetViews>
  <sheetFormatPr defaultRowHeight="15.5" x14ac:dyDescent="0.35"/>
  <cols>
    <col min="1" max="1" width="22.07421875" customWidth="1"/>
    <col min="2" max="2" width="22.765625" customWidth="1"/>
    <col min="3" max="3" width="26" customWidth="1"/>
    <col min="4" max="4" width="26.84375" customWidth="1"/>
    <col min="5" max="5" width="9.69140625" customWidth="1"/>
  </cols>
  <sheetData>
    <row r="1" spans="1:5" x14ac:dyDescent="0.35">
      <c r="A1" t="s">
        <v>24</v>
      </c>
    </row>
    <row r="2" spans="1:5" ht="18" x14ac:dyDescent="0.4">
      <c r="A2" s="17" t="s">
        <v>25</v>
      </c>
      <c r="B2" s="18" t="s">
        <v>26</v>
      </c>
      <c r="C2" s="18" t="s">
        <v>27</v>
      </c>
      <c r="D2" s="19" t="s">
        <v>28</v>
      </c>
    </row>
    <row r="3" spans="1:5" ht="29.5" customHeight="1" x14ac:dyDescent="0.35">
      <c r="A3" s="3" t="s">
        <v>29</v>
      </c>
      <c r="B3" s="3" t="s">
        <v>30</v>
      </c>
      <c r="C3" s="3" t="s">
        <v>31</v>
      </c>
      <c r="D3" s="4" t="str">
        <f>'[1]Tietoaineistotason mittarit'!F5</f>
        <v>2018-2021</v>
      </c>
    </row>
    <row r="4" spans="1:5" ht="31" customHeight="1" x14ac:dyDescent="0.35">
      <c r="A4" s="3" t="s">
        <v>29</v>
      </c>
      <c r="B4" s="3" t="s">
        <v>32</v>
      </c>
      <c r="C4" s="3" t="s">
        <v>33</v>
      </c>
      <c r="D4" s="5">
        <f>'[1]Tietoaineistotason mittarit'!F7</f>
        <v>44998</v>
      </c>
      <c r="E4" s="6"/>
    </row>
    <row r="5" spans="1:5" ht="31.5" customHeight="1" x14ac:dyDescent="0.35">
      <c r="A5" s="3" t="s">
        <v>29</v>
      </c>
      <c r="B5" s="3" t="s">
        <v>34</v>
      </c>
      <c r="C5" s="3" t="s">
        <v>35</v>
      </c>
      <c r="D5" s="5">
        <f>'[1]Tietoaineistotason mittarit'!F8</f>
        <v>44998</v>
      </c>
    </row>
    <row r="6" spans="1:5" ht="42" customHeight="1" x14ac:dyDescent="0.35">
      <c r="A6" s="7" t="s">
        <v>29</v>
      </c>
      <c r="B6" s="7" t="s">
        <v>36</v>
      </c>
      <c r="C6" s="3" t="s">
        <v>37</v>
      </c>
      <c r="D6" s="8">
        <f>'[1]Tietoaineistotason mittarit'!F6</f>
        <v>2013</v>
      </c>
    </row>
    <row r="7" spans="1:5" ht="47.25" customHeight="1" x14ac:dyDescent="0.35">
      <c r="A7" s="3" t="s">
        <v>38</v>
      </c>
      <c r="B7" s="3" t="s">
        <v>39</v>
      </c>
      <c r="C7" s="3" t="s">
        <v>40</v>
      </c>
      <c r="D7" s="9">
        <f>'[1]Tietoaineistotason mittarit'!F17</f>
        <v>100</v>
      </c>
    </row>
    <row r="8" spans="1:5" ht="32.5" customHeight="1" x14ac:dyDescent="0.35">
      <c r="A8" s="10" t="s">
        <v>38</v>
      </c>
      <c r="B8" s="10" t="s">
        <v>41</v>
      </c>
      <c r="C8" s="10" t="s">
        <v>42</v>
      </c>
      <c r="D8" s="11" t="str">
        <f>'[1]Tietoaineistotason mittarit'!F18</f>
        <v>ei</v>
      </c>
    </row>
    <row r="9" spans="1:5" ht="30.65" customHeight="1" x14ac:dyDescent="0.35">
      <c r="A9" s="20" t="s">
        <v>43</v>
      </c>
      <c r="B9" s="3" t="s">
        <v>44</v>
      </c>
      <c r="C9" s="3" t="s">
        <v>45</v>
      </c>
      <c r="D9" s="12" t="str">
        <f>'[1]Tietoaineistotason mittarit'!F9</f>
        <v>kyllä</v>
      </c>
    </row>
    <row r="10" spans="1:5" ht="31.5" customHeight="1" x14ac:dyDescent="0.35">
      <c r="A10" s="20" t="s">
        <v>43</v>
      </c>
      <c r="B10" s="3" t="s">
        <v>46</v>
      </c>
      <c r="C10" s="3" t="s">
        <v>47</v>
      </c>
      <c r="D10" s="12" t="str">
        <f>'[1]Tietoaineistotason mittarit'!F10</f>
        <v>kyllä</v>
      </c>
    </row>
    <row r="11" spans="1:5" ht="59.15" customHeight="1" x14ac:dyDescent="0.35">
      <c r="A11" s="20" t="s">
        <v>43</v>
      </c>
      <c r="B11" s="3" t="s">
        <v>48</v>
      </c>
      <c r="C11" s="3" t="s">
        <v>49</v>
      </c>
      <c r="D11" s="12" t="str">
        <f>'[1]Tietoaineistotason mittarit'!F11</f>
        <v>kyllä</v>
      </c>
    </row>
    <row r="12" spans="1:5" ht="42.5" x14ac:dyDescent="0.35">
      <c r="A12" s="20" t="s">
        <v>43</v>
      </c>
      <c r="B12" s="3" t="s">
        <v>50</v>
      </c>
      <c r="C12" s="3" t="s">
        <v>51</v>
      </c>
      <c r="D12" s="12" t="str">
        <f>'[1]Tietoaineistotason mittarit'!F12</f>
        <v>ei</v>
      </c>
    </row>
    <row r="13" spans="1:5" ht="28.5" x14ac:dyDescent="0.35">
      <c r="A13" s="20" t="s">
        <v>43</v>
      </c>
      <c r="B13" s="3" t="s">
        <v>52</v>
      </c>
      <c r="C13" s="3" t="s">
        <v>53</v>
      </c>
      <c r="D13" s="13">
        <f>'[1]Tietoaineistotason mittarit'!F13</f>
        <v>0</v>
      </c>
    </row>
    <row r="14" spans="1:5" ht="28.5" x14ac:dyDescent="0.35">
      <c r="A14" s="20" t="s">
        <v>43</v>
      </c>
      <c r="B14" s="3" t="s">
        <v>54</v>
      </c>
      <c r="C14" s="3" t="s">
        <v>55</v>
      </c>
      <c r="D14" s="13">
        <f>'[1]Tietoaineistotason mittarit'!F14</f>
        <v>0</v>
      </c>
    </row>
    <row r="15" spans="1:5" ht="42.5" x14ac:dyDescent="0.35">
      <c r="A15" s="20" t="s">
        <v>43</v>
      </c>
      <c r="B15" s="3" t="s">
        <v>56</v>
      </c>
      <c r="C15" s="3" t="s">
        <v>57</v>
      </c>
      <c r="D15" s="13">
        <f>'[1]Tietoaineistotason mittarit'!F15</f>
        <v>0</v>
      </c>
    </row>
    <row r="16" spans="1:5" ht="46.5" customHeight="1" x14ac:dyDescent="0.35">
      <c r="A16" s="20" t="s">
        <v>43</v>
      </c>
      <c r="B16" s="3" t="s">
        <v>58</v>
      </c>
      <c r="C16" s="3" t="s">
        <v>59</v>
      </c>
      <c r="D16" s="13">
        <f>'[1]Tietoaineistotason mittarit'!F16</f>
        <v>0</v>
      </c>
    </row>
    <row r="17" spans="1:5" ht="28.5" x14ac:dyDescent="0.35">
      <c r="A17" s="20" t="s">
        <v>60</v>
      </c>
      <c r="B17" s="3" t="s">
        <v>61</v>
      </c>
      <c r="C17" s="3" t="s">
        <v>62</v>
      </c>
      <c r="D17" s="14" t="str">
        <f>'[1]Tietoaineistotason mittarit'!F4</f>
        <v>kyllä</v>
      </c>
      <c r="E17" s="15"/>
    </row>
    <row r="18" spans="1:5" ht="30" customHeight="1" x14ac:dyDescent="0.35">
      <c r="A18" s="20" t="s">
        <v>63</v>
      </c>
      <c r="B18" s="3" t="s">
        <v>64</v>
      </c>
      <c r="C18" s="3" t="s">
        <v>65</v>
      </c>
      <c r="D18" s="14" t="str">
        <f>'[1]Tietoaineistotason mittarit'!F19</f>
        <v>suomi, ruotsi, englanti</v>
      </c>
      <c r="E18" s="16"/>
    </row>
    <row r="19" spans="1:5" ht="31" customHeight="1" x14ac:dyDescent="0.35">
      <c r="A19" s="20" t="s">
        <v>63</v>
      </c>
      <c r="B19" s="3" t="s">
        <v>66</v>
      </c>
      <c r="C19" s="3" t="s">
        <v>67</v>
      </c>
      <c r="D19" s="14" t="str">
        <f>'[1]Tietoaineistotason mittarit'!F20</f>
        <v>suomi, ruotsi, englanti</v>
      </c>
      <c r="E19" s="16"/>
    </row>
    <row r="20" spans="1:5" ht="29.5" customHeight="1" x14ac:dyDescent="0.35">
      <c r="A20" s="20" t="s">
        <v>63</v>
      </c>
      <c r="B20" s="3" t="s">
        <v>89</v>
      </c>
      <c r="C20" s="3" t="s">
        <v>68</v>
      </c>
      <c r="D20" s="14" t="str">
        <f>'[1]Tietoaineistotason mittarit'!F21</f>
        <v>kyllä</v>
      </c>
      <c r="E20" s="16"/>
    </row>
    <row r="21" spans="1:5" ht="28.5" x14ac:dyDescent="0.35">
      <c r="A21" s="20" t="s">
        <v>69</v>
      </c>
      <c r="B21" s="3" t="s">
        <v>70</v>
      </c>
      <c r="C21" s="3" t="s">
        <v>71</v>
      </c>
      <c r="D21" s="14" t="str">
        <f>'[1]Tietoaineistotason mittarit'!F22</f>
        <v>kyllä</v>
      </c>
      <c r="E21" s="16"/>
    </row>
    <row r="22" spans="1:5" ht="28.5" x14ac:dyDescent="0.35">
      <c r="A22" s="20" t="s">
        <v>72</v>
      </c>
      <c r="B22" s="3" t="s">
        <v>73</v>
      </c>
      <c r="C22" s="3" t="s">
        <v>74</v>
      </c>
      <c r="D22" s="14" t="str">
        <f>'[1]Tietoaineistotason mittarit'!F23</f>
        <v>kyllä</v>
      </c>
      <c r="E22" s="16"/>
    </row>
    <row r="23" spans="1:5" ht="42.5" x14ac:dyDescent="0.35">
      <c r="A23" s="20" t="s">
        <v>72</v>
      </c>
      <c r="B23" s="3" t="s">
        <v>75</v>
      </c>
      <c r="C23" s="3" t="s">
        <v>76</v>
      </c>
      <c r="D23" s="14" t="str">
        <f>'[1]Tietoaineistotason mittarit'!F24</f>
        <v>kyllä</v>
      </c>
      <c r="E23" s="16"/>
    </row>
    <row r="24" spans="1:5" ht="32.15" customHeight="1" x14ac:dyDescent="0.35">
      <c r="A24" s="20" t="s">
        <v>72</v>
      </c>
      <c r="B24" s="3" t="s">
        <v>77</v>
      </c>
      <c r="C24" s="3" t="s">
        <v>78</v>
      </c>
      <c r="D24" s="14" t="str">
        <f>'[1]Tietoaineistotason mittarit'!F25</f>
        <v>ei</v>
      </c>
      <c r="E24" s="16"/>
    </row>
    <row r="25" spans="1:5" ht="28.5" x14ac:dyDescent="0.35">
      <c r="A25" s="20" t="s">
        <v>79</v>
      </c>
      <c r="B25" s="3" t="s">
        <v>80</v>
      </c>
      <c r="C25" s="3" t="s">
        <v>81</v>
      </c>
      <c r="D25" s="14" t="str">
        <f>'[1]Tietoaineistotason mittarit'!F26</f>
        <v>Kaikille avoin</v>
      </c>
      <c r="E25" s="16"/>
    </row>
    <row r="26" spans="1:5" x14ac:dyDescent="0.35">
      <c r="A26" s="20" t="s">
        <v>79</v>
      </c>
      <c r="B26" s="3" t="s">
        <v>82</v>
      </c>
      <c r="C26" s="3" t="s">
        <v>83</v>
      </c>
      <c r="D26" s="14" t="str">
        <f>'[1]Tietoaineistotason mittarit'!F27</f>
        <v>ei rajoituksia</v>
      </c>
      <c r="E26" s="16"/>
    </row>
    <row r="27" spans="1:5" ht="28.5" x14ac:dyDescent="0.35">
      <c r="A27" s="20" t="s">
        <v>84</v>
      </c>
      <c r="B27" s="3" t="s">
        <v>85</v>
      </c>
      <c r="C27" s="3" t="s">
        <v>86</v>
      </c>
      <c r="D27" s="14" t="str">
        <f>'[1]Tietoaineistotason mittarit'!F28</f>
        <v>ei viivettä</v>
      </c>
      <c r="E27" s="16"/>
    </row>
    <row r="28" spans="1:5" ht="28.5" x14ac:dyDescent="0.35">
      <c r="A28" s="21" t="s">
        <v>84</v>
      </c>
      <c r="B28" s="10" t="s">
        <v>87</v>
      </c>
      <c r="C28" s="10" t="s">
        <v>88</v>
      </c>
      <c r="D28" s="22" t="str">
        <f>'[1]Tietoaineistotason mittarit'!F29</f>
        <v>vuosittain</v>
      </c>
      <c r="E28" s="16"/>
    </row>
  </sheetData>
  <conditionalFormatting sqref="D7">
    <cfRule type="cellIs" dxfId="33" priority="25" operator="between">
      <formula>90</formula>
      <formula>100</formula>
    </cfRule>
    <cfRule type="cellIs" dxfId="32" priority="26" operator="between">
      <formula>50</formula>
      <formula>89</formula>
    </cfRule>
    <cfRule type="cellIs" dxfId="31" priority="27" operator="between">
      <formula>0</formula>
      <formula>49</formula>
    </cfRule>
  </conditionalFormatting>
  <conditionalFormatting sqref="D13:D16">
    <cfRule type="cellIs" dxfId="30" priority="22" operator="between">
      <formula>51</formula>
      <formula>100</formula>
    </cfRule>
    <cfRule type="cellIs" dxfId="29" priority="23" operator="between">
      <formula>11</formula>
      <formula>50</formula>
    </cfRule>
    <cfRule type="cellIs" dxfId="28" priority="24" operator="between">
      <formula>0</formula>
      <formula>10</formula>
    </cfRule>
  </conditionalFormatting>
  <conditionalFormatting sqref="D9:D11">
    <cfRule type="containsText" dxfId="27" priority="20" operator="containsText" text="kyllä">
      <formula>NOT(ISERROR(SEARCH("kyllä",D9)))</formula>
    </cfRule>
    <cfRule type="containsText" dxfId="26" priority="21" operator="containsText" text="ei">
      <formula>NOT(ISERROR(SEARCH("ei",D9)))</formula>
    </cfRule>
  </conditionalFormatting>
  <conditionalFormatting sqref="D12">
    <cfRule type="containsText" dxfId="25" priority="18" operator="containsText" text="kyllä">
      <formula>NOT(ISERROR(SEARCH("kyllä",D12)))</formula>
    </cfRule>
    <cfRule type="containsText" dxfId="24" priority="19" operator="containsText" text="ei">
      <formula>NOT(ISERROR(SEARCH("ei",D12)))</formula>
    </cfRule>
  </conditionalFormatting>
  <conditionalFormatting sqref="D17">
    <cfRule type="containsText" dxfId="23" priority="16" operator="containsText" text="ei">
      <formula>NOT(ISERROR(SEARCH("ei",D17)))</formula>
    </cfRule>
    <cfRule type="containsText" dxfId="22" priority="17" operator="containsText" text="kyllä">
      <formula>NOT(ISERROR(SEARCH("kyllä",D17)))</formula>
    </cfRule>
  </conditionalFormatting>
  <conditionalFormatting sqref="D21">
    <cfRule type="containsText" dxfId="21" priority="13" operator="containsText" text="ei">
      <formula>NOT(ISERROR(SEARCH("ei",D21)))</formula>
    </cfRule>
    <cfRule type="containsText" dxfId="20" priority="14" operator="containsText" text="osittain">
      <formula>NOT(ISERROR(SEARCH("osittain",D21)))</formula>
    </cfRule>
    <cfRule type="containsText" dxfId="19" priority="15" operator="containsText" text="kyllä">
      <formula>NOT(ISERROR(SEARCH("kyllä",D21)))</formula>
    </cfRule>
  </conditionalFormatting>
  <conditionalFormatting sqref="D20">
    <cfRule type="containsText" dxfId="18" priority="11" operator="containsText" text="ei">
      <formula>NOT(ISERROR(SEARCH("ei",D20)))</formula>
    </cfRule>
    <cfRule type="containsText" dxfId="17" priority="12" operator="containsText" text="kyllä">
      <formula>NOT(ISERROR(SEARCH("kyllä",D20)))</formula>
    </cfRule>
  </conditionalFormatting>
  <conditionalFormatting sqref="D22:D24">
    <cfRule type="containsText" dxfId="16" priority="9" operator="containsText" text="ei">
      <formula>NOT(ISERROR(SEARCH("ei",D22)))</formula>
    </cfRule>
    <cfRule type="containsText" dxfId="15" priority="10" operator="containsText" text="kyllä">
      <formula>NOT(ISERROR(SEARCH("kyllä",D22)))</formula>
    </cfRule>
  </conditionalFormatting>
  <conditionalFormatting sqref="D27">
    <cfRule type="containsText" dxfId="14" priority="8" operator="containsText" text="ei viivettä">
      <formula>NOT(ISERROR(SEARCH("ei viivettä",D27)))</formula>
    </cfRule>
  </conditionalFormatting>
  <conditionalFormatting sqref="D18:D19">
    <cfRule type="containsText" dxfId="13" priority="6" operator="containsText" text="suomi, ruotsi">
      <formula>NOT(ISERROR(SEARCH("suomi, ruotsi",D18)))</formula>
    </cfRule>
    <cfRule type="containsText" dxfId="12" priority="7" operator="containsText" text="suomi, ruotsi, englanti">
      <formula>NOT(ISERROR(SEARCH("suomi, ruotsi, englanti",D18)))</formula>
    </cfRule>
  </conditionalFormatting>
  <conditionalFormatting sqref="D8">
    <cfRule type="containsText" dxfId="11" priority="4" operator="containsText" text="kyllä">
      <formula>NOT(ISERROR(SEARCH("kyllä",D8)))</formula>
    </cfRule>
    <cfRule type="containsText" dxfId="10" priority="5" operator="containsText" text="ei">
      <formula>NOT(ISERROR(SEARCH("ei",D8)))</formula>
    </cfRule>
  </conditionalFormatting>
  <conditionalFormatting sqref="D25">
    <cfRule type="containsText" dxfId="9" priority="3" operator="containsText" text="Kaikille avoin">
      <formula>NOT(ISERROR(SEARCH("Kaikille avoin",D25)))</formula>
    </cfRule>
  </conditionalFormatting>
  <conditionalFormatting sqref="D26">
    <cfRule type="containsText" dxfId="8" priority="2" operator="containsText" text="ei rajoituksia">
      <formula>NOT(ISERROR(SEARCH("ei rajoituksia",D26)))</formula>
    </cfRule>
  </conditionalFormatting>
  <conditionalFormatting sqref="D24">
    <cfRule type="containsText" dxfId="7" priority="1" operator="containsText" text="ei">
      <formula>NOT(ISERROR(SEARCH("ei",D24)))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74" orientation="portrait" cellComments="atEnd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51D90321D97A448A10E567449E292AC" ma:contentTypeVersion="3" ma:contentTypeDescription="Luo uusi asiakirja." ma:contentTypeScope="" ma:versionID="c08cb91fbedfae58827b3773537ef4f4">
  <xsd:schema xmlns:xsd="http://www.w3.org/2001/XMLSchema" xmlns:xs="http://www.w3.org/2001/XMLSchema" xmlns:p="http://schemas.microsoft.com/office/2006/metadata/properties" xmlns:ns2="4bc2da28-4f48-4d81-8c61-3971a65bd499" targetNamespace="http://schemas.microsoft.com/office/2006/metadata/properties" ma:root="true" ma:fieldsID="6b01c5e71e2308dc4a68db9b52d9de54" ns2:_="">
    <xsd:import namespace="4bc2da28-4f48-4d81-8c61-3971a65bd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2da28-4f48-4d81-8c61-3971a65b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F792B5-3B33-47F6-B824-0B09B2CA3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2da28-4f48-4d81-8c61-3971a65bd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8BF8-E446-47AA-A977-0A9D9EADAD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769C22-C688-4F15-89E3-A812317482C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bc2da28-4f48-4d81-8c61-3971a65bd49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Kuvattavan tiedon esittely</vt:lpstr>
      <vt:lpstr>Arvioinnin yhteenveto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Ruuth</dc:creator>
  <cp:lastModifiedBy>Janika Tarkoma</cp:lastModifiedBy>
  <dcterms:created xsi:type="dcterms:W3CDTF">2023-07-11T10:19:27Z</dcterms:created>
  <dcterms:modified xsi:type="dcterms:W3CDTF">2023-09-12T09:42:48Z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0x010100C51D90321D97A448A10E567449E292AC</vt:lpwstr>
  </property>
</Properties>
</file>